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596"/>
  </bookViews>
  <sheets>
    <sheet name="梅州老人活动中心" sheetId="1" r:id="rId1"/>
    <sheet name="Sheet1" sheetId="3" r:id="rId2"/>
  </sheets>
  <definedNames>
    <definedName name="_xlnm.Print_Titles" localSheetId="0">梅州老人活动中心!$1:$5</definedName>
  </definedNames>
  <calcPr calcId="144525"/>
</workbook>
</file>

<file path=xl/sharedStrings.xml><?xml version="1.0" encoding="utf-8"?>
<sst xmlns="http://schemas.openxmlformats.org/spreadsheetml/2006/main" count="44" uniqueCount="42">
  <si>
    <t>附件</t>
  </si>
  <si>
    <t>市青基会“书画雅集”收支结余情况明细表</t>
  </si>
  <si>
    <t>（2011年度至2021年7月）</t>
  </si>
  <si>
    <t>金额单位：元</t>
  </si>
  <si>
    <t>序号</t>
  </si>
  <si>
    <t>日期</t>
  </si>
  <si>
    <t>凭证号</t>
  </si>
  <si>
    <t xml:space="preserve">内容 </t>
  </si>
  <si>
    <t>收入</t>
  </si>
  <si>
    <t>支出</t>
  </si>
  <si>
    <t>余额</t>
  </si>
  <si>
    <t>年初余额</t>
  </si>
  <si>
    <t>记-10</t>
  </si>
  <si>
    <t>收到零散捐款（广州市番禺粤新造船有限公司）</t>
  </si>
  <si>
    <t>记-47</t>
  </si>
  <si>
    <t>按10%提取本赠收入的工作经费</t>
  </si>
  <si>
    <t>本月小计</t>
  </si>
  <si>
    <t>2011年年末余额</t>
  </si>
  <si>
    <t>2012年年初余额</t>
  </si>
  <si>
    <t>记-79</t>
  </si>
  <si>
    <t>付书画装裱费用</t>
  </si>
  <si>
    <t>记-43</t>
  </si>
  <si>
    <t>付书画雅集用纸费用</t>
  </si>
  <si>
    <t>2012年年末余额</t>
  </si>
  <si>
    <t>2013年年初余额</t>
  </si>
  <si>
    <t>2013年年末余额</t>
  </si>
  <si>
    <t>2014年年初余额</t>
  </si>
  <si>
    <t>2014年年末余额</t>
  </si>
  <si>
    <t>2015年年初余额</t>
  </si>
  <si>
    <t>2015年年末余额</t>
  </si>
  <si>
    <t>2016年年初余额</t>
  </si>
  <si>
    <t>2016年年末余额</t>
  </si>
  <si>
    <t>2017年年初余额</t>
  </si>
  <si>
    <t>2017年年末余额</t>
  </si>
  <si>
    <t>2018年年初余额</t>
  </si>
  <si>
    <t>2018年年末余额</t>
  </si>
  <si>
    <t>2019年年初余额</t>
  </si>
  <si>
    <t>2019年年末余额</t>
  </si>
  <si>
    <t>2020年年初余额</t>
  </si>
  <si>
    <t>2020年年末余额</t>
  </si>
  <si>
    <t>2021年年初余额</t>
  </si>
  <si>
    <t>2021年6月末余额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</si>
</sst>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yyyy&quot;-&quot;m&quot;-&quot;d;@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43" formatCode="_ * #,##0.00_ ;_ * \-#,##0.00_ ;_ * &quot;-&quot;??_ ;_ @_ "/>
    <numFmt numFmtId="178" formatCode="#,##0.000_ "/>
  </numFmts>
  <fonts count="31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>
      <alignment horizontal="center"/>
    </xf>
    <xf numFmtId="176" fontId="0" fillId="0" borderId="0" xfId="0" applyNumberFormat="1" applyAlignment="1"/>
    <xf numFmtId="0" fontId="0" fillId="0" borderId="0" xfId="0" applyAlignment="1">
      <alignment horizontal="left" vertical="center" wrapText="1"/>
    </xf>
    <xf numFmtId="177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6" fontId="5" fillId="0" borderId="0" xfId="0" applyNumberFormat="1" applyFont="1" applyAlignment="1"/>
    <xf numFmtId="0" fontId="7" fillId="0" borderId="0" xfId="0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177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wrapText="1"/>
    </xf>
    <xf numFmtId="176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/>
    </xf>
    <xf numFmtId="176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  <xf numFmtId="177" fontId="8" fillId="0" borderId="0" xfId="0" applyNumberFormat="1" applyFont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left" wrapText="1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1" fillId="0" borderId="1" xfId="0" applyNumberFormat="1" applyFont="1" applyFill="1" applyBorder="1" applyAlignment="1">
      <alignment horizontal="left" wrapText="1"/>
    </xf>
    <xf numFmtId="177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176" fontId="2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77" fontId="3" fillId="0" borderId="1" xfId="0" applyNumberFormat="1" applyFont="1" applyFill="1" applyBorder="1" applyAlignment="1">
      <alignment horizontal="right"/>
    </xf>
    <xf numFmtId="178" fontId="3" fillId="0" borderId="1" xfId="0" applyNumberFormat="1" applyFont="1" applyFill="1" applyBorder="1" applyAlignment="1">
      <alignment horizontal="right"/>
    </xf>
    <xf numFmtId="176" fontId="10" fillId="0" borderId="1" xfId="0" applyNumberFormat="1" applyFont="1" applyBorder="1" applyAlignment="1">
      <alignment horizontal="center"/>
    </xf>
    <xf numFmtId="177" fontId="11" fillId="0" borderId="1" xfId="0" applyNumberFormat="1" applyFont="1" applyFill="1" applyBorder="1" applyAlignment="1">
      <alignment horizontal="right"/>
    </xf>
    <xf numFmtId="178" fontId="11" fillId="0" borderId="1" xfId="0" applyNumberFormat="1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7" fontId="4" fillId="0" borderId="1" xfId="0" applyNumberFormat="1" applyFont="1" applyBorder="1" applyAlignment="1">
      <alignment horizontal="right"/>
    </xf>
    <xf numFmtId="178" fontId="4" fillId="0" borderId="1" xfId="0" applyNumberFormat="1" applyFont="1" applyBorder="1" applyAlignment="1">
      <alignment horizontal="right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176" fontId="4" fillId="0" borderId="1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pane ySplit="5" topLeftCell="A6" activePane="bottomLeft" state="frozen"/>
      <selection/>
      <selection pane="bottomLeft" activeCell="A3" sqref="A3:G3"/>
    </sheetView>
  </sheetViews>
  <sheetFormatPr defaultColWidth="9" defaultRowHeight="23" customHeight="1" outlineLevelCol="7"/>
  <cols>
    <col min="1" max="1" width="4.625" style="7" customWidth="1"/>
    <col min="2" max="2" width="10.25" style="8" customWidth="1"/>
    <col min="3" max="3" width="6.625" style="7" customWidth="1"/>
    <col min="4" max="4" width="22.75" style="9" customWidth="1"/>
    <col min="5" max="5" width="11.125" style="10" customWidth="1"/>
    <col min="6" max="6" width="11.5" style="11" customWidth="1"/>
    <col min="7" max="7" width="12" style="12" customWidth="1"/>
    <col min="8" max="8" width="10.375"/>
  </cols>
  <sheetData>
    <row r="1" ht="15" customHeight="1" spans="2:2">
      <c r="B1" s="13" t="s">
        <v>0</v>
      </c>
    </row>
    <row r="2" s="1" customFormat="1" customHeight="1" spans="1:7">
      <c r="A2" s="14" t="s">
        <v>1</v>
      </c>
      <c r="B2" s="15"/>
      <c r="C2" s="14"/>
      <c r="D2" s="16"/>
      <c r="E2" s="17"/>
      <c r="F2" s="18"/>
      <c r="G2" s="17"/>
    </row>
    <row r="3" s="1" customFormat="1" customHeight="1" spans="1:7">
      <c r="A3" s="19" t="s">
        <v>2</v>
      </c>
      <c r="B3" s="20"/>
      <c r="C3" s="19"/>
      <c r="D3" s="16"/>
      <c r="E3" s="21"/>
      <c r="F3" s="22"/>
      <c r="G3" s="21"/>
    </row>
    <row r="4" s="1" customFormat="1" ht="14.25" spans="1:7">
      <c r="A4" s="23"/>
      <c r="B4" s="24"/>
      <c r="C4" s="23"/>
      <c r="D4" s="25"/>
      <c r="E4" s="26"/>
      <c r="F4" s="27"/>
      <c r="G4" s="28" t="s">
        <v>3</v>
      </c>
    </row>
    <row r="5" s="2" customFormat="1" ht="24" customHeight="1" spans="1:7">
      <c r="A5" s="29" t="s">
        <v>4</v>
      </c>
      <c r="B5" s="29" t="s">
        <v>5</v>
      </c>
      <c r="C5" s="29" t="s">
        <v>6</v>
      </c>
      <c r="D5" s="29" t="s">
        <v>7</v>
      </c>
      <c r="E5" s="29" t="s">
        <v>8</v>
      </c>
      <c r="F5" s="30" t="s">
        <v>9</v>
      </c>
      <c r="G5" s="29" t="s">
        <v>10</v>
      </c>
    </row>
    <row r="6" s="2" customFormat="1" ht="24" customHeight="1" spans="1:7">
      <c r="A6" s="31">
        <v>1</v>
      </c>
      <c r="B6" s="32">
        <v>40544</v>
      </c>
      <c r="C6" s="31"/>
      <c r="D6" s="33" t="s">
        <v>11</v>
      </c>
      <c r="E6" s="34"/>
      <c r="F6" s="35"/>
      <c r="G6" s="34">
        <v>0</v>
      </c>
    </row>
    <row r="7" s="2" customFormat="1" ht="24" customHeight="1" spans="1:7">
      <c r="A7" s="31">
        <v>2</v>
      </c>
      <c r="B7" s="32">
        <v>40816</v>
      </c>
      <c r="C7" s="31" t="s">
        <v>12</v>
      </c>
      <c r="D7" s="36" t="s">
        <v>13</v>
      </c>
      <c r="E7" s="37">
        <v>8000</v>
      </c>
      <c r="F7" s="38"/>
      <c r="G7" s="37"/>
    </row>
    <row r="8" s="2" customFormat="1" ht="24" customHeight="1" spans="1:7">
      <c r="A8" s="31">
        <v>3</v>
      </c>
      <c r="B8" s="32">
        <v>40816</v>
      </c>
      <c r="C8" s="31" t="s">
        <v>14</v>
      </c>
      <c r="D8" s="36" t="s">
        <v>15</v>
      </c>
      <c r="E8" s="37"/>
      <c r="F8" s="38">
        <v>800</v>
      </c>
      <c r="G8" s="37"/>
    </row>
    <row r="9" s="2" customFormat="1" ht="24" customHeight="1" spans="1:7">
      <c r="A9" s="31">
        <v>4</v>
      </c>
      <c r="B9" s="39"/>
      <c r="C9" s="40"/>
      <c r="D9" s="33" t="s">
        <v>16</v>
      </c>
      <c r="E9" s="34">
        <f>SUM(E7:E8)</f>
        <v>8000</v>
      </c>
      <c r="F9" s="35">
        <f>SUM(F7:F8)</f>
        <v>800</v>
      </c>
      <c r="G9" s="34">
        <f>G6+E9-F9</f>
        <v>7200</v>
      </c>
    </row>
    <row r="10" s="2" customFormat="1" ht="24" customHeight="1" spans="1:7">
      <c r="A10" s="31">
        <v>5</v>
      </c>
      <c r="B10" s="32"/>
      <c r="C10" s="31"/>
      <c r="D10" s="33" t="s">
        <v>17</v>
      </c>
      <c r="E10" s="41"/>
      <c r="F10" s="42"/>
      <c r="G10" s="41">
        <f>G9</f>
        <v>7200</v>
      </c>
    </row>
    <row r="11" s="2" customFormat="1" ht="24" customHeight="1" spans="1:7">
      <c r="A11" s="31">
        <v>6</v>
      </c>
      <c r="B11" s="43"/>
      <c r="C11" s="40"/>
      <c r="D11" s="33" t="s">
        <v>18</v>
      </c>
      <c r="E11" s="41"/>
      <c r="F11" s="42"/>
      <c r="G11" s="41">
        <f>G10</f>
        <v>7200</v>
      </c>
    </row>
    <row r="12" s="2" customFormat="1" ht="24" customHeight="1" spans="1:7">
      <c r="A12" s="31">
        <v>7</v>
      </c>
      <c r="B12" s="32">
        <v>40968</v>
      </c>
      <c r="C12" s="31" t="s">
        <v>19</v>
      </c>
      <c r="D12" s="36" t="s">
        <v>20</v>
      </c>
      <c r="E12" s="44"/>
      <c r="F12" s="45">
        <v>600</v>
      </c>
      <c r="G12" s="41"/>
    </row>
    <row r="13" s="3" customFormat="1" ht="24" customHeight="1" spans="1:7">
      <c r="A13" s="31">
        <v>8</v>
      </c>
      <c r="B13" s="46"/>
      <c r="C13" s="47"/>
      <c r="D13" s="33" t="s">
        <v>16</v>
      </c>
      <c r="E13" s="41">
        <f>SUM(E11:E12)</f>
        <v>0</v>
      </c>
      <c r="F13" s="42">
        <f>SUM(F12:F12)</f>
        <v>600</v>
      </c>
      <c r="G13" s="41">
        <f>G11+E13-F13</f>
        <v>6600</v>
      </c>
    </row>
    <row r="14" s="3" customFormat="1" ht="24" customHeight="1" spans="1:8">
      <c r="A14" s="31">
        <v>9</v>
      </c>
      <c r="B14" s="48">
        <v>41152</v>
      </c>
      <c r="C14" s="49" t="s">
        <v>21</v>
      </c>
      <c r="D14" s="36" t="s">
        <v>22</v>
      </c>
      <c r="E14" s="44"/>
      <c r="F14" s="45">
        <v>1760</v>
      </c>
      <c r="G14" s="41"/>
      <c r="H14" s="50"/>
    </row>
    <row r="15" s="3" customFormat="1" ht="24" customHeight="1" spans="1:7">
      <c r="A15" s="31">
        <v>10</v>
      </c>
      <c r="B15" s="46"/>
      <c r="C15" s="51"/>
      <c r="D15" s="33" t="s">
        <v>16</v>
      </c>
      <c r="E15" s="41">
        <f>SUM(E14:E14)</f>
        <v>0</v>
      </c>
      <c r="F15" s="42">
        <f>SUM(F14:F14)</f>
        <v>1760</v>
      </c>
      <c r="G15" s="41">
        <f>G13+E15-F15</f>
        <v>4840</v>
      </c>
    </row>
    <row r="16" s="3" customFormat="1" ht="24" customHeight="1" spans="1:7">
      <c r="A16" s="31">
        <v>11</v>
      </c>
      <c r="B16" s="48"/>
      <c r="C16" s="52"/>
      <c r="D16" s="33" t="s">
        <v>23</v>
      </c>
      <c r="E16" s="53"/>
      <c r="F16" s="54"/>
      <c r="G16" s="41">
        <f t="shared" ref="G16:G22" si="0">G15</f>
        <v>4840</v>
      </c>
    </row>
    <row r="17" s="3" customFormat="1" ht="24" customHeight="1" spans="1:7">
      <c r="A17" s="31">
        <v>12</v>
      </c>
      <c r="B17" s="46"/>
      <c r="C17" s="55"/>
      <c r="D17" s="33" t="s">
        <v>24</v>
      </c>
      <c r="E17" s="53"/>
      <c r="F17" s="54"/>
      <c r="G17" s="41">
        <f t="shared" si="0"/>
        <v>4840</v>
      </c>
    </row>
    <row r="18" s="3" customFormat="1" ht="24" customHeight="1" spans="1:7">
      <c r="A18" s="31">
        <v>13</v>
      </c>
      <c r="B18" s="46"/>
      <c r="C18" s="55"/>
      <c r="D18" s="33" t="s">
        <v>25</v>
      </c>
      <c r="E18" s="53"/>
      <c r="F18" s="42"/>
      <c r="G18" s="41">
        <f t="shared" si="0"/>
        <v>4840</v>
      </c>
    </row>
    <row r="19" s="3" customFormat="1" ht="24" customHeight="1" spans="1:7">
      <c r="A19" s="31">
        <v>14</v>
      </c>
      <c r="B19" s="46"/>
      <c r="C19" s="55"/>
      <c r="D19" s="33" t="s">
        <v>26</v>
      </c>
      <c r="E19" s="41"/>
      <c r="F19" s="42"/>
      <c r="G19" s="41">
        <f t="shared" si="0"/>
        <v>4840</v>
      </c>
    </row>
    <row r="20" s="3" customFormat="1" ht="24" customHeight="1" spans="1:7">
      <c r="A20" s="31">
        <v>15</v>
      </c>
      <c r="B20" s="46"/>
      <c r="C20" s="55"/>
      <c r="D20" s="56" t="s">
        <v>27</v>
      </c>
      <c r="E20" s="53"/>
      <c r="F20" s="54"/>
      <c r="G20" s="41">
        <f t="shared" si="0"/>
        <v>4840</v>
      </c>
    </row>
    <row r="21" s="3" customFormat="1" ht="24" customHeight="1" spans="1:7">
      <c r="A21" s="31">
        <v>16</v>
      </c>
      <c r="B21" s="48"/>
      <c r="C21" s="49"/>
      <c r="D21" s="33" t="s">
        <v>28</v>
      </c>
      <c r="E21" s="53"/>
      <c r="F21" s="54"/>
      <c r="G21" s="41">
        <f t="shared" si="0"/>
        <v>4840</v>
      </c>
    </row>
    <row r="22" s="3" customFormat="1" ht="24" customHeight="1" spans="1:7">
      <c r="A22" s="31">
        <v>17</v>
      </c>
      <c r="B22" s="48"/>
      <c r="C22" s="49"/>
      <c r="D22" s="56" t="s">
        <v>29</v>
      </c>
      <c r="E22" s="53"/>
      <c r="F22" s="54"/>
      <c r="G22" s="41">
        <f t="shared" si="0"/>
        <v>4840</v>
      </c>
    </row>
    <row r="23" s="3" customFormat="1" ht="24" customHeight="1" spans="1:7">
      <c r="A23" s="31">
        <v>18</v>
      </c>
      <c r="B23" s="46"/>
      <c r="C23" s="55"/>
      <c r="D23" s="33" t="s">
        <v>30</v>
      </c>
      <c r="E23" s="53"/>
      <c r="F23" s="54"/>
      <c r="G23" s="53">
        <f>G20</f>
        <v>4840</v>
      </c>
    </row>
    <row r="24" s="3" customFormat="1" ht="24" customHeight="1" spans="1:7">
      <c r="A24" s="31">
        <v>19</v>
      </c>
      <c r="B24" s="46"/>
      <c r="C24" s="55"/>
      <c r="D24" s="33" t="s">
        <v>31</v>
      </c>
      <c r="E24" s="53"/>
      <c r="F24" s="54"/>
      <c r="G24" s="53">
        <f>G23</f>
        <v>4840</v>
      </c>
    </row>
    <row r="25" s="3" customFormat="1" ht="24" customHeight="1" spans="1:7">
      <c r="A25" s="31">
        <v>20</v>
      </c>
      <c r="B25" s="46"/>
      <c r="C25" s="55"/>
      <c r="D25" s="33" t="s">
        <v>32</v>
      </c>
      <c r="E25" s="53"/>
      <c r="F25" s="54"/>
      <c r="G25" s="53">
        <f>G23</f>
        <v>4840</v>
      </c>
    </row>
    <row r="26" s="3" customFormat="1" ht="24" customHeight="1" spans="1:7">
      <c r="A26" s="31">
        <v>21</v>
      </c>
      <c r="B26" s="46"/>
      <c r="C26" s="55"/>
      <c r="D26" s="33" t="s">
        <v>33</v>
      </c>
      <c r="E26" s="53"/>
      <c r="F26" s="54"/>
      <c r="G26" s="53">
        <f t="shared" ref="G25:G34" si="1">G25</f>
        <v>4840</v>
      </c>
    </row>
    <row r="27" s="3" customFormat="1" ht="24" customHeight="1" spans="1:7">
      <c r="A27" s="31">
        <v>22</v>
      </c>
      <c r="B27" s="46"/>
      <c r="C27" s="55"/>
      <c r="D27" s="33" t="s">
        <v>34</v>
      </c>
      <c r="E27" s="53"/>
      <c r="F27" s="54"/>
      <c r="G27" s="53">
        <f t="shared" si="1"/>
        <v>4840</v>
      </c>
    </row>
    <row r="28" s="3" customFormat="1" ht="24" customHeight="1" spans="1:7">
      <c r="A28" s="31">
        <v>23</v>
      </c>
      <c r="B28" s="57"/>
      <c r="C28" s="51"/>
      <c r="D28" s="33" t="s">
        <v>35</v>
      </c>
      <c r="E28" s="53"/>
      <c r="F28" s="54"/>
      <c r="G28" s="53">
        <f t="shared" si="1"/>
        <v>4840</v>
      </c>
    </row>
    <row r="29" s="3" customFormat="1" ht="24" customHeight="1" spans="1:7">
      <c r="A29" s="31">
        <v>24</v>
      </c>
      <c r="B29" s="57"/>
      <c r="C29" s="51"/>
      <c r="D29" s="33" t="s">
        <v>36</v>
      </c>
      <c r="E29" s="53"/>
      <c r="F29" s="54"/>
      <c r="G29" s="53">
        <f t="shared" si="1"/>
        <v>4840</v>
      </c>
    </row>
    <row r="30" s="4" customFormat="1" ht="24" customHeight="1" spans="1:7">
      <c r="A30" s="31">
        <v>25</v>
      </c>
      <c r="B30" s="46"/>
      <c r="C30" s="51"/>
      <c r="D30" s="33" t="s">
        <v>37</v>
      </c>
      <c r="E30" s="53"/>
      <c r="F30" s="54"/>
      <c r="G30" s="53">
        <f t="shared" si="1"/>
        <v>4840</v>
      </c>
    </row>
    <row r="31" s="5" customFormat="1" ht="24" customHeight="1" spans="1:7">
      <c r="A31" s="31">
        <v>26</v>
      </c>
      <c r="B31" s="46"/>
      <c r="C31" s="55"/>
      <c r="D31" s="33" t="s">
        <v>38</v>
      </c>
      <c r="E31" s="53"/>
      <c r="F31" s="54"/>
      <c r="G31" s="53">
        <f t="shared" si="1"/>
        <v>4840</v>
      </c>
    </row>
    <row r="32" s="6" customFormat="1" ht="24" customHeight="1" spans="1:7">
      <c r="A32" s="31">
        <v>27</v>
      </c>
      <c r="B32" s="57"/>
      <c r="C32" s="51"/>
      <c r="D32" s="33" t="s">
        <v>39</v>
      </c>
      <c r="E32" s="53"/>
      <c r="F32" s="54"/>
      <c r="G32" s="53">
        <f t="shared" si="1"/>
        <v>4840</v>
      </c>
    </row>
    <row r="33" s="6" customFormat="1" ht="24" customHeight="1" spans="1:7">
      <c r="A33" s="31">
        <v>28</v>
      </c>
      <c r="B33" s="57"/>
      <c r="C33" s="51"/>
      <c r="D33" s="33" t="s">
        <v>40</v>
      </c>
      <c r="E33" s="53"/>
      <c r="F33" s="54"/>
      <c r="G33" s="53">
        <f t="shared" si="1"/>
        <v>4840</v>
      </c>
    </row>
    <row r="34" s="6" customFormat="1" ht="24" customHeight="1" spans="1:7">
      <c r="A34" s="31">
        <v>29</v>
      </c>
      <c r="B34" s="57"/>
      <c r="C34" s="51"/>
      <c r="D34" s="33" t="s">
        <v>41</v>
      </c>
      <c r="E34" s="53"/>
      <c r="F34" s="54"/>
      <c r="G34" s="53">
        <f t="shared" si="1"/>
        <v>4840</v>
      </c>
    </row>
    <row r="35" ht="24" customHeight="1"/>
  </sheetData>
  <mergeCells count="2">
    <mergeCell ref="A2:G2"/>
    <mergeCell ref="A3:G3"/>
  </mergeCells>
  <pageMargins left="1.18055555555556" right="0.275" top="0.236111111111111" bottom="0.236111111111111" header="0.196527777777778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梅州老人活动中心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作者</dc:creator>
  <cp:lastModifiedBy>罗翠婵</cp:lastModifiedBy>
  <dcterms:created xsi:type="dcterms:W3CDTF">2018-05-15T10:02:00Z</dcterms:created>
  <dcterms:modified xsi:type="dcterms:W3CDTF">2021-08-20T08:05:46Z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8B202988D76F49A4B2CD26C32178ACFD</vt:lpwstr>
  </property>
</Properties>
</file>