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抗疫物资分配表" sheetId="1" r:id="rId1"/>
  </sheets>
  <calcPr calcId="144525"/>
</workbook>
</file>

<file path=xl/sharedStrings.xml><?xml version="1.0" encoding="utf-8"?>
<sst xmlns="http://schemas.openxmlformats.org/spreadsheetml/2006/main" count="70" uniqueCount="45">
  <si>
    <t>2022年穗港连心驰援香港抗疫项目捐赠物资分配明细表</t>
  </si>
  <si>
    <t>金额单位：元</t>
  </si>
  <si>
    <t>序号</t>
  </si>
  <si>
    <t>名称</t>
  </si>
  <si>
    <t>规格型号</t>
  </si>
  <si>
    <t>数量</t>
  </si>
  <si>
    <t>单位</t>
  </si>
  <si>
    <t>单价（元）</t>
  </si>
  <si>
    <t>总金额（元）</t>
  </si>
  <si>
    <t>物资捐赠单位/捐赠人（捐出方）</t>
  </si>
  <si>
    <t>生产厂商</t>
  </si>
  <si>
    <t>物资接收单位/接收人（接受捐赠方）</t>
  </si>
  <si>
    <t>物资捐赠数量</t>
  </si>
  <si>
    <t>捐赠金额（元）</t>
  </si>
  <si>
    <t>接受捐赠时间</t>
  </si>
  <si>
    <t>新型冠状病毒（2019-nCoV）抗原检测试剂盒（胶体金法）</t>
  </si>
  <si>
    <t>（2019-nCoV）1T/盒</t>
  </si>
  <si>
    <t>盒</t>
  </si>
  <si>
    <t>广州万孚生物技术股份有限公司</t>
  </si>
  <si>
    <t>香港广州社团总会慈善基金有限公司</t>
  </si>
  <si>
    <t>威露士洗衣液原味</t>
  </si>
  <si>
    <t>400ML</t>
  </si>
  <si>
    <t>支</t>
  </si>
  <si>
    <t>广东省钟南山医学基金会</t>
  </si>
  <si>
    <t>中山市天图精细化工有限公司</t>
  </si>
  <si>
    <t>250ML</t>
  </si>
  <si>
    <t>新冠状病毒抗原检测试剂盒</t>
  </si>
  <si>
    <t>（SARS-CoV-2）1人份/盒</t>
  </si>
  <si>
    <t>北京金沃夫生物工程有限公司</t>
  </si>
  <si>
    <t>平面口罩</t>
  </si>
  <si>
    <t>绑带式</t>
  </si>
  <si>
    <t>广东金发科技有限公司</t>
  </si>
  <si>
    <t>海绵式</t>
  </si>
  <si>
    <t>立体口罩</t>
  </si>
  <si>
    <t>挂耳式</t>
  </si>
  <si>
    <t>头戴式</t>
  </si>
  <si>
    <t>防护服连体：35元X9990=349650元</t>
  </si>
  <si>
    <t>连体</t>
  </si>
  <si>
    <t>件</t>
  </si>
  <si>
    <t>丁腈手套50元X20000=1000000元</t>
  </si>
  <si>
    <t>100只/盒</t>
  </si>
  <si>
    <t>莲花清瘟胶囊</t>
  </si>
  <si>
    <t>港版</t>
  </si>
  <si>
    <t>石家庄以岭药业股份有限公司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</si>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</sst>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43" fontId="1" fillId="0" borderId="0" xfId="0" applyNumberFormat="1" applyFo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C23" sqref="C23"/>
    </sheetView>
  </sheetViews>
  <sheetFormatPr defaultColWidth="9" defaultRowHeight="12"/>
  <cols>
    <col min="1" max="1" width="9" style="1"/>
    <col min="2" max="2" width="16.75" style="1" customWidth="1"/>
    <col min="3" max="3" width="11.75" style="1" customWidth="1"/>
    <col min="4" max="6" width="9" style="1"/>
    <col min="7" max="7" width="15" style="2"/>
    <col min="8" max="8" width="18.5" style="1" customWidth="1"/>
    <col min="9" max="9" width="12.875" style="1" customWidth="1"/>
    <col min="10" max="10" width="22.875" style="1" customWidth="1"/>
    <col min="11" max="11" width="9" style="1"/>
    <col min="12" max="12" width="14.75" style="1" customWidth="1"/>
    <col min="13" max="16384" width="9" style="1"/>
  </cols>
  <sheetData>
    <row r="1" ht="22.5" spans="1:13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18"/>
      <c r="M1" s="3"/>
    </row>
    <row r="2" spans="1:13">
      <c r="A2" s="5"/>
      <c r="B2" s="5"/>
      <c r="C2" s="5"/>
      <c r="D2" s="5"/>
      <c r="E2" s="5"/>
      <c r="F2" s="5"/>
      <c r="G2" s="6"/>
      <c r="H2" s="7"/>
      <c r="I2" s="5"/>
      <c r="J2" s="5"/>
      <c r="K2" s="19" t="s">
        <v>1</v>
      </c>
      <c r="L2" s="7"/>
      <c r="M2" s="19"/>
    </row>
    <row r="3" ht="24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ht="36" spans="1:13">
      <c r="A4" s="10">
        <v>1</v>
      </c>
      <c r="B4" s="11" t="s">
        <v>15</v>
      </c>
      <c r="C4" s="11" t="s">
        <v>16</v>
      </c>
      <c r="D4" s="10">
        <v>30328</v>
      </c>
      <c r="E4" s="10" t="s">
        <v>17</v>
      </c>
      <c r="F4" s="10">
        <v>16.8</v>
      </c>
      <c r="G4" s="12">
        <v>509510.4</v>
      </c>
      <c r="H4" s="11" t="s">
        <v>18</v>
      </c>
      <c r="I4" s="11" t="s">
        <v>18</v>
      </c>
      <c r="J4" s="20" t="s">
        <v>19</v>
      </c>
      <c r="K4" s="10">
        <v>30328</v>
      </c>
      <c r="L4" s="17">
        <v>509510.4</v>
      </c>
      <c r="M4" s="21">
        <v>44733</v>
      </c>
    </row>
    <row r="5" spans="1:13">
      <c r="A5" s="10">
        <v>2</v>
      </c>
      <c r="B5" s="11" t="s">
        <v>20</v>
      </c>
      <c r="C5" s="10" t="s">
        <v>21</v>
      </c>
      <c r="D5" s="10">
        <v>8160</v>
      </c>
      <c r="E5" s="10" t="s">
        <v>22</v>
      </c>
      <c r="F5" s="10">
        <v>48.77</v>
      </c>
      <c r="G5" s="12">
        <v>397963.2</v>
      </c>
      <c r="H5" s="13" t="s">
        <v>23</v>
      </c>
      <c r="I5" s="13" t="s">
        <v>24</v>
      </c>
      <c r="J5" s="22" t="s">
        <v>19</v>
      </c>
      <c r="K5" s="10">
        <v>8160</v>
      </c>
      <c r="L5" s="17">
        <v>397963.2</v>
      </c>
      <c r="M5" s="23">
        <v>44734</v>
      </c>
    </row>
    <row r="6" spans="1:13">
      <c r="A6" s="10">
        <v>3</v>
      </c>
      <c r="B6" s="11" t="s">
        <v>20</v>
      </c>
      <c r="C6" s="10" t="s">
        <v>25</v>
      </c>
      <c r="D6" s="10">
        <v>840</v>
      </c>
      <c r="E6" s="10" t="s">
        <v>22</v>
      </c>
      <c r="F6" s="10">
        <v>28.89</v>
      </c>
      <c r="G6" s="12">
        <v>24267.6</v>
      </c>
      <c r="H6" s="14"/>
      <c r="I6" s="14"/>
      <c r="J6" s="24"/>
      <c r="K6" s="10">
        <v>840</v>
      </c>
      <c r="L6" s="17">
        <v>24267.6</v>
      </c>
      <c r="M6" s="24"/>
    </row>
    <row r="7" ht="24" spans="1:13">
      <c r="A7" s="10">
        <v>4</v>
      </c>
      <c r="B7" s="15" t="s">
        <v>26</v>
      </c>
      <c r="C7" s="11" t="s">
        <v>27</v>
      </c>
      <c r="D7" s="10">
        <v>50000</v>
      </c>
      <c r="E7" s="10" t="s">
        <v>17</v>
      </c>
      <c r="F7" s="10">
        <v>12</v>
      </c>
      <c r="G7" s="12">
        <v>600000</v>
      </c>
      <c r="H7" s="13" t="s">
        <v>23</v>
      </c>
      <c r="I7" s="16" t="s">
        <v>28</v>
      </c>
      <c r="J7" s="22" t="s">
        <v>19</v>
      </c>
      <c r="K7" s="10">
        <v>50000</v>
      </c>
      <c r="L7" s="17">
        <v>600000</v>
      </c>
      <c r="M7" s="23">
        <v>44734</v>
      </c>
    </row>
    <row r="8" ht="24" spans="1:13">
      <c r="A8" s="10">
        <v>5</v>
      </c>
      <c r="B8" s="11" t="s">
        <v>26</v>
      </c>
      <c r="C8" s="11" t="s">
        <v>27</v>
      </c>
      <c r="D8" s="10">
        <v>30000</v>
      </c>
      <c r="E8" s="10" t="s">
        <v>17</v>
      </c>
      <c r="F8" s="10">
        <v>12</v>
      </c>
      <c r="G8" s="12">
        <v>360000</v>
      </c>
      <c r="H8" s="16"/>
      <c r="I8" s="16"/>
      <c r="J8" s="24"/>
      <c r="K8" s="10">
        <v>30000</v>
      </c>
      <c r="L8" s="17">
        <v>360000</v>
      </c>
      <c r="M8" s="25"/>
    </row>
    <row r="9" spans="1:13">
      <c r="A9" s="10">
        <v>6</v>
      </c>
      <c r="B9" s="11" t="s">
        <v>29</v>
      </c>
      <c r="C9" s="10" t="s">
        <v>30</v>
      </c>
      <c r="D9" s="10">
        <v>220000</v>
      </c>
      <c r="E9" s="10" t="s">
        <v>17</v>
      </c>
      <c r="F9" s="10">
        <v>30</v>
      </c>
      <c r="G9" s="12">
        <v>6600000</v>
      </c>
      <c r="H9" s="13" t="s">
        <v>23</v>
      </c>
      <c r="I9" s="13" t="s">
        <v>31</v>
      </c>
      <c r="J9" s="22" t="s">
        <v>19</v>
      </c>
      <c r="K9" s="10">
        <v>220000</v>
      </c>
      <c r="L9" s="17">
        <v>6600000</v>
      </c>
      <c r="M9" s="23">
        <v>44734</v>
      </c>
    </row>
    <row r="10" spans="1:13">
      <c r="A10" s="10">
        <v>7</v>
      </c>
      <c r="B10" s="11" t="s">
        <v>29</v>
      </c>
      <c r="C10" s="10" t="s">
        <v>32</v>
      </c>
      <c r="D10" s="10">
        <v>100000</v>
      </c>
      <c r="E10" s="10" t="s">
        <v>17</v>
      </c>
      <c r="F10" s="10">
        <v>36</v>
      </c>
      <c r="G10" s="12">
        <v>3600000</v>
      </c>
      <c r="H10" s="16"/>
      <c r="I10" s="16"/>
      <c r="J10" s="25"/>
      <c r="K10" s="10">
        <v>100000</v>
      </c>
      <c r="L10" s="17">
        <v>3600000</v>
      </c>
      <c r="M10" s="25"/>
    </row>
    <row r="11" spans="1:13">
      <c r="A11" s="10">
        <v>8</v>
      </c>
      <c r="B11" s="11" t="s">
        <v>33</v>
      </c>
      <c r="C11" s="10" t="s">
        <v>34</v>
      </c>
      <c r="D11" s="10">
        <v>2664</v>
      </c>
      <c r="E11" s="10" t="s">
        <v>17</v>
      </c>
      <c r="F11" s="10">
        <v>75</v>
      </c>
      <c r="G11" s="12">
        <v>199800</v>
      </c>
      <c r="H11" s="16"/>
      <c r="I11" s="16"/>
      <c r="J11" s="25"/>
      <c r="K11" s="10">
        <v>2664</v>
      </c>
      <c r="L11" s="17">
        <v>199800</v>
      </c>
      <c r="M11" s="25"/>
    </row>
    <row r="12" spans="1:13">
      <c r="A12" s="10">
        <v>9</v>
      </c>
      <c r="B12" s="11" t="s">
        <v>33</v>
      </c>
      <c r="C12" s="10" t="s">
        <v>35</v>
      </c>
      <c r="D12" s="10">
        <v>11304</v>
      </c>
      <c r="E12" s="10" t="s">
        <v>17</v>
      </c>
      <c r="F12" s="10">
        <v>120</v>
      </c>
      <c r="G12" s="12">
        <v>1356480</v>
      </c>
      <c r="H12" s="14"/>
      <c r="I12" s="14"/>
      <c r="J12" s="24"/>
      <c r="K12" s="10">
        <v>11304</v>
      </c>
      <c r="L12" s="17">
        <v>1356480</v>
      </c>
      <c r="M12" s="24"/>
    </row>
    <row r="13" ht="24" spans="1:13">
      <c r="A13" s="10">
        <v>10</v>
      </c>
      <c r="B13" s="11" t="s">
        <v>36</v>
      </c>
      <c r="C13" s="10" t="s">
        <v>37</v>
      </c>
      <c r="D13" s="10">
        <v>9990</v>
      </c>
      <c r="E13" s="10" t="s">
        <v>38</v>
      </c>
      <c r="F13" s="10">
        <v>35</v>
      </c>
      <c r="G13" s="12">
        <v>349650</v>
      </c>
      <c r="H13" s="13" t="s">
        <v>23</v>
      </c>
      <c r="I13" s="13" t="s">
        <v>31</v>
      </c>
      <c r="J13" s="22" t="s">
        <v>19</v>
      </c>
      <c r="K13" s="10">
        <v>9990</v>
      </c>
      <c r="L13" s="17">
        <v>349650</v>
      </c>
      <c r="M13" s="23">
        <v>44734</v>
      </c>
    </row>
    <row r="14" ht="24" spans="1:13">
      <c r="A14" s="10">
        <v>11</v>
      </c>
      <c r="B14" s="11" t="s">
        <v>39</v>
      </c>
      <c r="C14" s="10" t="s">
        <v>40</v>
      </c>
      <c r="D14" s="10">
        <v>20000</v>
      </c>
      <c r="E14" s="10" t="s">
        <v>17</v>
      </c>
      <c r="F14" s="10">
        <v>50</v>
      </c>
      <c r="G14" s="12">
        <v>1000000</v>
      </c>
      <c r="H14" s="14"/>
      <c r="I14" s="14"/>
      <c r="J14" s="24"/>
      <c r="K14" s="10">
        <v>20000</v>
      </c>
      <c r="L14" s="17">
        <v>1000000</v>
      </c>
      <c r="M14" s="24"/>
    </row>
    <row r="15" ht="24" spans="1:13">
      <c r="A15" s="10">
        <v>12</v>
      </c>
      <c r="B15" s="10" t="s">
        <v>41</v>
      </c>
      <c r="C15" s="10" t="s">
        <v>42</v>
      </c>
      <c r="D15" s="10">
        <v>45641</v>
      </c>
      <c r="E15" s="10" t="s">
        <v>17</v>
      </c>
      <c r="F15" s="10">
        <v>39</v>
      </c>
      <c r="G15" s="12">
        <v>1779999</v>
      </c>
      <c r="H15" s="11" t="s">
        <v>43</v>
      </c>
      <c r="I15" s="11" t="s">
        <v>43</v>
      </c>
      <c r="J15" s="20" t="s">
        <v>19</v>
      </c>
      <c r="K15" s="10">
        <v>45641</v>
      </c>
      <c r="L15" s="17">
        <v>1779999</v>
      </c>
      <c r="M15" s="21">
        <v>44734</v>
      </c>
    </row>
    <row r="16" ht="21" customHeight="1" spans="1:13">
      <c r="A16" s="10">
        <v>13</v>
      </c>
      <c r="B16" s="10" t="s">
        <v>44</v>
      </c>
      <c r="C16" s="10"/>
      <c r="D16" s="10">
        <f>SUM(D4:D15)</f>
        <v>528927</v>
      </c>
      <c r="E16" s="10"/>
      <c r="F16" s="10"/>
      <c r="G16" s="17">
        <f>SUM(G4:G15)</f>
        <v>16777670.2</v>
      </c>
      <c r="H16" s="10"/>
      <c r="I16" s="10"/>
      <c r="J16" s="10"/>
      <c r="K16" s="10">
        <f>SUM(K4:K15)</f>
        <v>528927</v>
      </c>
      <c r="L16" s="17">
        <f>SUM(L4:L15)</f>
        <v>16777670.2</v>
      </c>
      <c r="M16" s="10"/>
    </row>
  </sheetData>
  <mergeCells count="18">
    <mergeCell ref="A1:M1"/>
    <mergeCell ref="K2:M2"/>
    <mergeCell ref="H5:H6"/>
    <mergeCell ref="H7:H8"/>
    <mergeCell ref="H9:H12"/>
    <mergeCell ref="H13:H14"/>
    <mergeCell ref="I5:I6"/>
    <mergeCell ref="I7:I8"/>
    <mergeCell ref="I9:I12"/>
    <mergeCell ref="I13:I14"/>
    <mergeCell ref="J5:J6"/>
    <mergeCell ref="J7:J8"/>
    <mergeCell ref="J9:J12"/>
    <mergeCell ref="J13:J14"/>
    <mergeCell ref="M5:M6"/>
    <mergeCell ref="M7:M8"/>
    <mergeCell ref="M9:M12"/>
    <mergeCell ref="M13:M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抗疫物资分配表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秋天</cp:lastModifiedBy>
  <dcterms:created xsi:type="dcterms:W3CDTF">2022-10-13T03:57:00Z</dcterms:created>
  <dcterms:modified xsi:type="dcterms:W3CDTF">2022-11-01T10:05:27Z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3CB43351B7CE46119817D8F63F7E943F</vt:lpwstr>
  </property>
  <property fmtid="{D5CDD505-2E9C-101B-9397-08002B2CF9AE}" pid="3" name="KSOProductBuildVer">
    <vt:lpwstr>2052-11.1.0.12598</vt:lpwstr>
  </property>
</Properties>
</file>